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DawidBeśko\Downloads\"/>
    </mc:Choice>
  </mc:AlternateContent>
  <xr:revisionPtr revIDLastSave="0" documentId="13_ncr:1_{6F145F93-D8F7-45EE-BA29-EDFB7363B820}" xr6:coauthVersionLast="47" xr6:coauthVersionMax="47" xr10:uidLastSave="{00000000-0000-0000-0000-000000000000}"/>
  <bookViews>
    <workbookView xWindow="-108" yWindow="-108" windowWidth="23256" windowHeight="12456" xr2:uid="{24AE44C6-0638-46E6-8C23-3954E5F5F53B}"/>
  </bookViews>
  <sheets>
    <sheet name="Hear_INTLPriceList_102323" sheetId="11" r:id="rId1"/>
    <sheet name="Dane" sheetId="9" state="hidden" r:id="rId2"/>
  </sheets>
  <definedNames>
    <definedName name="_xlnm.Print_Area" localSheetId="0">Hear_INTLPriceList_102323!$A$1:$D$78</definedName>
    <definedName name="_xlnm.Print_Titles" localSheetId="0">Hear_INTLPriceList_102323!$1:$4</definedName>
    <definedName name="USD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9" l="1"/>
</calcChain>
</file>

<file path=xl/sharedStrings.xml><?xml version="1.0" encoding="utf-8"?>
<sst xmlns="http://schemas.openxmlformats.org/spreadsheetml/2006/main" count="233" uniqueCount="202">
  <si>
    <t>COMPANY PROPRIETARY</t>
  </si>
  <si>
    <t>HEAR TECHNOLOGIES®</t>
  </si>
  <si>
    <t>INTERNATIONAL DISTRIBUTOR PRICING</t>
  </si>
  <si>
    <t>PRICES EFFECTIVE 23 OCTOBER 2023</t>
  </si>
  <si>
    <t>HEAR BACK PRO</t>
  </si>
  <si>
    <t>Order No.</t>
  </si>
  <si>
    <t>Product</t>
  </si>
  <si>
    <t>Description</t>
  </si>
  <si>
    <t>MSRP</t>
  </si>
  <si>
    <t>PROHB4</t>
  </si>
  <si>
    <t>Hear Back PRO Four Pack, Analog Input</t>
  </si>
  <si>
    <r>
      <t>(4) PRO Mixers, (1) Hub Frame, (2) Analog Cards, (1) Network Card, (4) 50' CAT6, (2) DA-88 cables, (1) Tote Back, (5) Paper Overlays* [*</t>
    </r>
    <r>
      <rPr>
        <i/>
        <sz val="8"/>
        <rFont val="Arial"/>
        <family val="2"/>
      </rPr>
      <t>omitted with Overlay Upgrade</t>
    </r>
    <r>
      <rPr>
        <sz val="8"/>
        <rFont val="Arial"/>
        <family val="2"/>
      </rPr>
      <t>]</t>
    </r>
  </si>
  <si>
    <t>PROHB4AD</t>
  </si>
  <si>
    <t>Hear Back PRO Four Pack, ADAT Input</t>
  </si>
  <si>
    <r>
      <t>(4) PRO Mixers, (1) Hub Frame, (1) ADAT Card, (1) Network Card, (4) 50' CAT6, (1) Tote Back, (5) Paper Overlays* [*</t>
    </r>
    <r>
      <rPr>
        <i/>
        <sz val="8"/>
        <rFont val="Arial"/>
        <family val="2"/>
      </rPr>
      <t>omitted with Overlay Upgrade</t>
    </r>
    <r>
      <rPr>
        <sz val="8"/>
        <rFont val="Arial"/>
        <family val="2"/>
      </rPr>
      <t>]</t>
    </r>
  </si>
  <si>
    <t>PROHB4AE</t>
  </si>
  <si>
    <t>Hear Back PRO Four Pack, AES/EBU Input</t>
  </si>
  <si>
    <r>
      <t>(4) PRO Mixers, (1) Hub Frame, (1) AES/EBU Card, (1) Network Card, (4) 50' CAT6, (1) Tote Back, (5) Paper Overlays* [*</t>
    </r>
    <r>
      <rPr>
        <i/>
        <sz val="8"/>
        <rFont val="Arial"/>
        <family val="2"/>
      </rPr>
      <t>omitted with Overlay Upgrade</t>
    </r>
    <r>
      <rPr>
        <sz val="8"/>
        <rFont val="Arial"/>
        <family val="2"/>
      </rPr>
      <t>]</t>
    </r>
  </si>
  <si>
    <t>PROHB4DA</t>
  </si>
  <si>
    <t>Hear Back PRO Four Pack, Dante Input</t>
  </si>
  <si>
    <r>
      <t>(4) PRO Mixers, (1) Hub Frame, (1) Dante Card, (1) Network Card, (4) 50' CAT6, (1) Tote Back, (5) Paper Overlays* [*</t>
    </r>
    <r>
      <rPr>
        <i/>
        <sz val="8"/>
        <rFont val="Arial"/>
        <family val="2"/>
      </rPr>
      <t>omitted with Overlay Upgrade</t>
    </r>
    <r>
      <rPr>
        <sz val="8"/>
        <rFont val="Arial"/>
        <family val="2"/>
      </rPr>
      <t>]</t>
    </r>
  </si>
  <si>
    <t>PROHB4WA</t>
  </si>
  <si>
    <t>Hear Back PRO Four Pack, Waves Input</t>
  </si>
  <si>
    <r>
      <t>(4) PRO Mixers, (1) Hub Frame, (1) Waves Card, (1) Network Card, (4) 50' CAT6, (1) Tote Back, (5) Paper Overlays* [*</t>
    </r>
    <r>
      <rPr>
        <i/>
        <sz val="8"/>
        <rFont val="Arial"/>
        <family val="2"/>
      </rPr>
      <t>omitted with Overlay Upgrade</t>
    </r>
    <r>
      <rPr>
        <sz val="8"/>
        <rFont val="Arial"/>
        <family val="2"/>
      </rPr>
      <t>]</t>
    </r>
  </si>
  <si>
    <t>PROHB4MA</t>
  </si>
  <si>
    <t>Hear Back PRO Four Pack, MADI Input</t>
  </si>
  <si>
    <r>
      <t>(4) PRO Mixers, (1) Hub Frame, (1) MADI Card, (1) Network Card, (4) 50' CAT6, (1) Tote Back, (5) Paper Overlays* [*</t>
    </r>
    <r>
      <rPr>
        <i/>
        <sz val="8"/>
        <rFont val="Arial"/>
        <family val="2"/>
      </rPr>
      <t>omitted with Overlay Upgrade</t>
    </r>
    <r>
      <rPr>
        <sz val="8"/>
        <rFont val="Arial"/>
        <family val="2"/>
      </rPr>
      <t>]</t>
    </r>
  </si>
  <si>
    <t>PRODO4U</t>
  </si>
  <si>
    <t>Hear Back PRO Four Pack Overlay Upgrade</t>
  </si>
  <si>
    <t>(4) PRO Digital Overlays [installed] with Purchase of any Hear Back PRO Four Pack</t>
  </si>
  <si>
    <t>PROHBM</t>
  </si>
  <si>
    <t>Hear Back PRO Mixer</t>
  </si>
  <si>
    <t>(1) PRO Personal Monitor Mixer (no cable included)</t>
  </si>
  <si>
    <t>PROHBMDO</t>
  </si>
  <si>
    <t>Hear Back PRO Mixer with PRO Digital Overlay</t>
  </si>
  <si>
    <t>(1) PRO Personal Monitor Mixer, (1) PRO Digital Overlay [installed] (no cable included)</t>
  </si>
  <si>
    <t>PROHBHFR</t>
  </si>
  <si>
    <t>Hear Back PRO Hub Mainframe</t>
  </si>
  <si>
    <t>(1) Hub Frame, (1) Power Supply, Card Slots 1 to 4 are Blank</t>
  </si>
  <si>
    <t>PROHANA</t>
  </si>
  <si>
    <t>Analog Input Card</t>
  </si>
  <si>
    <t xml:space="preserve">8-Channel Bal. Input Card, DB25 Connector, Selectable Sample Rate &amp; Sensitivity </t>
  </si>
  <si>
    <t>PROHANO</t>
  </si>
  <si>
    <t>Analog Output Card</t>
  </si>
  <si>
    <t>8-Channel Bal. Output Card, DB25 Connector for PRO Hub or WSG Bridge</t>
  </si>
  <si>
    <t>PROHADAT</t>
  </si>
  <si>
    <t>ADAT Card</t>
  </si>
  <si>
    <t>Modular card for 16 channels of ADAT in/out or HearBus out</t>
  </si>
  <si>
    <t>PROHAES</t>
  </si>
  <si>
    <t>AES/EBU Card</t>
  </si>
  <si>
    <t>Modular card for 16 channels of AES/EBU in/out</t>
  </si>
  <si>
    <t>PROHDA</t>
  </si>
  <si>
    <t>Dante Card</t>
  </si>
  <si>
    <t>Modular card for Dante-enabled devices</t>
  </si>
  <si>
    <t>PROHWAVE</t>
  </si>
  <si>
    <t>Waves Card</t>
  </si>
  <si>
    <t>Modular card for Waves SoundGrid-enabled devices</t>
  </si>
  <si>
    <t>PROHMADI</t>
  </si>
  <si>
    <t>MADI Card for PRO Hub</t>
  </si>
  <si>
    <t>Modular card for 32 channels of MADI in/out with PRO Hub</t>
  </si>
  <si>
    <t>PROHMNA</t>
  </si>
  <si>
    <t>Network Card</t>
  </si>
  <si>
    <t>Connects up to (8) PRO Mixers, Provides Data and Power</t>
  </si>
  <si>
    <t>PROHVMC</t>
  </si>
  <si>
    <t>Virtual Mixer Card</t>
  </si>
  <si>
    <t>PRO Mixer in a card format controlled via iOS device or another PRO Mixer</t>
  </si>
  <si>
    <t>PROWCC</t>
  </si>
  <si>
    <t>Word Clock Card</t>
  </si>
  <si>
    <t>Modular card for External Clock Source for PRO Hub or WSG Bridge</t>
  </si>
  <si>
    <t>PRONET-B</t>
  </si>
  <si>
    <t>PRO Mixer Distro, Black</t>
  </si>
  <si>
    <t>Connects up to (8) PRO Mixers. Additional Input port allows daisy-chaining multiple Distros. Includes Box, Network Card, Power Supply.</t>
  </si>
  <si>
    <t>PRONET-S</t>
  </si>
  <si>
    <t>PRO Mixer Distro, Silver</t>
  </si>
  <si>
    <t>PROFTSW</t>
  </si>
  <si>
    <t>PRO Intercom Footswitch</t>
  </si>
  <si>
    <t>Silently switch your mic between FOH vocal and PRO Mixer intercom</t>
  </si>
  <si>
    <t>PROHPWR</t>
  </si>
  <si>
    <t>Power Supply for PRO Hub</t>
  </si>
  <si>
    <t xml:space="preserve">TDK Lambda External 150 Watt Power Supply and Cable for Hear Back PRO Hub </t>
  </si>
  <si>
    <t>PRODO</t>
  </si>
  <si>
    <t>PRO Digital Overlay</t>
  </si>
  <si>
    <t>(1) OLED Digital Overlay for PRO Mixer</t>
  </si>
  <si>
    <t>PRODO4</t>
  </si>
  <si>
    <t>PRO Digital Overlay Pack of 4</t>
  </si>
  <si>
    <t>(4) OLED Digital Overlays for PRO Mixer</t>
  </si>
  <si>
    <t>PROMOL</t>
  </si>
  <si>
    <t>PRO Paper Overlay*</t>
  </si>
  <si>
    <r>
      <t xml:space="preserve">(1) Pack of (5) Paper Overlays for PRO Mixer. </t>
    </r>
    <r>
      <rPr>
        <i/>
        <sz val="8"/>
        <rFont val="Arial"/>
        <family val="2"/>
      </rPr>
      <t>* Dealer minimum order quantity of 10 packs.</t>
    </r>
  </si>
  <si>
    <t>SWITCH BACK</t>
  </si>
  <si>
    <t>M8RX</t>
  </si>
  <si>
    <t>Switch Back M8RX</t>
  </si>
  <si>
    <t>Personal interface for monitoring, mic preamps, and Dante connectivity</t>
  </si>
  <si>
    <t>POEPI</t>
  </si>
  <si>
    <t>POE Power Injector</t>
  </si>
  <si>
    <t>(1) Power over Ethernet+ Power Injector</t>
  </si>
  <si>
    <t>HEAR BACK OCTO</t>
  </si>
  <si>
    <t>OCTOHB4</t>
  </si>
  <si>
    <t>Hear Back OCTO Four Pack</t>
  </si>
  <si>
    <t>(4) OCTO Mixers, (1) Hub, (4) 50' CAT5e cables, (1) DA-88 cable, (1) Tote Back, (5) Paper Overlays</t>
  </si>
  <si>
    <t>OCTOHBH</t>
  </si>
  <si>
    <t>Hear Back OCTO Hub</t>
  </si>
  <si>
    <t>(1) Hub for Hear Back OCTO System</t>
  </si>
  <si>
    <t>OCTOHBM</t>
  </si>
  <si>
    <t>Hear Back OCTO Mixer</t>
  </si>
  <si>
    <t>(1) 8-Channel OCTO Personal Monitor Mixer (no cable included)</t>
  </si>
  <si>
    <t>OCTOMOL</t>
  </si>
  <si>
    <t>OCTO Paper Overlay*</t>
  </si>
  <si>
    <r>
      <t>(1) Pack of (5) Paper Overlays for OCTO Mixer.</t>
    </r>
    <r>
      <rPr>
        <i/>
        <sz val="8"/>
        <rFont val="Arial"/>
        <family val="2"/>
      </rPr>
      <t xml:space="preserve"> * Dealer minimum order quantity of 10 packs.</t>
    </r>
  </si>
  <si>
    <t>XOUT</t>
  </si>
  <si>
    <t>Extreme Extender ADAT Out</t>
  </si>
  <si>
    <t>Converts HearBus to two ADAT® optical outputs for OCTO Hub</t>
  </si>
  <si>
    <t>WSG BRIDGE</t>
  </si>
  <si>
    <t>WSGBRIDGE</t>
  </si>
  <si>
    <t>WSG Bridge</t>
  </si>
  <si>
    <t>Bidirectional 64-channel modular audio converter between Waves SoundGrid and Dante</t>
  </si>
  <si>
    <t>Contact your Waves Audio distributor</t>
  </si>
  <si>
    <t>WSGMA64</t>
  </si>
  <si>
    <t>MADI Card for WSG Bridge</t>
  </si>
  <si>
    <t>Modular card for 64 channels of MADI in/out for WSG Bridge</t>
  </si>
  <si>
    <t>WSGBRPWR</t>
  </si>
  <si>
    <t>Power Supply for WSG Bridge</t>
  </si>
  <si>
    <t>48VDC External Power Supply and Cable for WSG Bridge</t>
  </si>
  <si>
    <t>MIX BACK</t>
  </si>
  <si>
    <t>MB</t>
  </si>
  <si>
    <t>Mix Back Mixer With Remote</t>
  </si>
  <si>
    <t>16 x 12 x 2 x 2 Matrix Monitor Mixer With Remote</t>
  </si>
  <si>
    <t>MBR</t>
  </si>
  <si>
    <t>Mix Back Remote</t>
  </si>
  <si>
    <t>Mix Back Talkback Remote</t>
  </si>
  <si>
    <t>EARPHONES</t>
  </si>
  <si>
    <t>FSG10</t>
  </si>
  <si>
    <t>Future Sonics Spectrum Series G10</t>
  </si>
  <si>
    <t>(1) Pair Personal Monitors, Case, EarFills, ComfortFit Foam Sleeves</t>
  </si>
  <si>
    <t>FOAMSM</t>
  </si>
  <si>
    <t>ComfortFit Small Foam Sleeves</t>
  </si>
  <si>
    <t>(5) Pairs ComfortFit Small Foam Sleeves, Black</t>
  </si>
  <si>
    <t>FOAMLG</t>
  </si>
  <si>
    <t>ComfortFit Large Foam Sleeves</t>
  </si>
  <si>
    <t>(5) Pairs ComfortFit Large Foam Sleeves, Black</t>
  </si>
  <si>
    <t>FILLSSM</t>
  </si>
  <si>
    <t xml:space="preserve">EarFills Small </t>
  </si>
  <si>
    <t>(3) Pairs Silicone EarFills Small. Black</t>
  </si>
  <si>
    <t>FILLSMD</t>
  </si>
  <si>
    <t>EarFills Medium</t>
  </si>
  <si>
    <t>(3) Pairs Silicone EarFills Medium, Black</t>
  </si>
  <si>
    <t>FILLSLG</t>
  </si>
  <si>
    <t>EarFills Large</t>
  </si>
  <si>
    <t>(3) Pairs Silicone EarFills Large, Black</t>
  </si>
  <si>
    <t>ACCESSORIES</t>
  </si>
  <si>
    <t>AM12</t>
  </si>
  <si>
    <t>AM12 Ambient Microphone</t>
  </si>
  <si>
    <t>12" supercardioid Condenser Mic for PRO Mixer</t>
  </si>
  <si>
    <t>MTA</t>
  </si>
  <si>
    <t>Mixer Tilt Adapter</t>
  </si>
  <si>
    <t>Tilting Adapter for all Hear Back Mixers</t>
  </si>
  <si>
    <t>MSA</t>
  </si>
  <si>
    <t>Microphone Stand Adapter</t>
  </si>
  <si>
    <t>Mic Stand Adapter for Hear Back Mixer and Mix Back Remote</t>
  </si>
  <si>
    <t>MBAG</t>
  </si>
  <si>
    <t>Tote Back</t>
  </si>
  <si>
    <t>Soft-Side Nylon Carrying Case for up to (8) Hear Back Mixers</t>
  </si>
  <si>
    <t>C50-5</t>
  </si>
  <si>
    <t>Cables - CAT5e 50'</t>
  </si>
  <si>
    <t>50 foot CAT5e cable</t>
  </si>
  <si>
    <t>C50-6</t>
  </si>
  <si>
    <t>Cables - CAT6 50'</t>
  </si>
  <si>
    <t>50 foot Premium CAT6 Cable</t>
  </si>
  <si>
    <t>IN</t>
  </si>
  <si>
    <t>Cables - Insert</t>
  </si>
  <si>
    <t>1 Foot Insert Cable</t>
  </si>
  <si>
    <t>AN</t>
  </si>
  <si>
    <t>Cables - Hear Back Analog, DA-88</t>
  </si>
  <si>
    <t>12 foot DB-25 male to (8) 1/4" male TRS cable</t>
  </si>
  <si>
    <t>AESIN</t>
  </si>
  <si>
    <t>AES/EBU Input Cable</t>
  </si>
  <si>
    <t>12 Foot DB-25 male to (8) female XLR AES cable</t>
  </si>
  <si>
    <t>AESOUT</t>
  </si>
  <si>
    <t>AES/EBU Output Cable</t>
  </si>
  <si>
    <t>12 Foot DB-25 male to (8) male XLR AES cable</t>
  </si>
  <si>
    <t>SFPFX</t>
  </si>
  <si>
    <t>Fiber Optic SFP Module for MADI Card</t>
  </si>
  <si>
    <t>SFP to RJ45 100Base-FX 1300nm LC Module</t>
  </si>
  <si>
    <t>All prices shown in U.S. Dollars. Prices and specifications are subject to change without notice.</t>
  </si>
  <si>
    <t>©2023 Hear Technologies®  •   Phone: 1-256-922-1200   •   Fax: 1-256-922-1221   •   www.HearTechnologies.com</t>
  </si>
  <si>
    <t>Korekta kursów</t>
  </si>
  <si>
    <t>JM</t>
  </si>
  <si>
    <t>szt.</t>
  </si>
  <si>
    <t>Dział</t>
  </si>
  <si>
    <t>Data</t>
  </si>
  <si>
    <t>Dział Handlowy</t>
  </si>
  <si>
    <t>DH</t>
  </si>
  <si>
    <t>Dział Touringu</t>
  </si>
  <si>
    <t>DT</t>
  </si>
  <si>
    <t>kpl.</t>
  </si>
  <si>
    <t>Dział Inwestycji</t>
  </si>
  <si>
    <t>DI</t>
  </si>
  <si>
    <t>m-c</t>
  </si>
  <si>
    <t>Dział Seriwsu</t>
  </si>
  <si>
    <t>DS</t>
  </si>
  <si>
    <t>Dział Administracji</t>
  </si>
  <si>
    <t>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</si>
</sst>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)\ &quot;zł&quot;_ ;_ * \(#,##0.00\)\ &quot;zł&quot;_ ;_ * &quot;-&quot;??_)\ &quot;zł&quot;_ ;_ @_ "/>
    <numFmt numFmtId="169" formatCode="&quot;$&quot;#,##0.00_);[Red]\(&quot;$&quot;#,##0.00\)"/>
    <numFmt numFmtId="170" formatCode="&quot;$&quot;#,##0.00"/>
  </numFmts>
  <fonts count="17"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Helvetica Neue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  <charset val="238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i/>
      <sz val="7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0" tint="-0.499984740745262"/>
      </left>
      <right/>
      <top/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</borders>
  <cellStyleXfs count="9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0" fontId="4" fillId="0" borderId="0" applyNumberFormat="0" applyFill="0" applyBorder="0" applyProtection="0">
      <alignment vertical="top" wrapText="1"/>
    </xf>
    <xf numFmtId="0" fontId="5" fillId="0" borderId="0"/>
    <xf numFmtId="164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</cellStyleXfs>
  <cellXfs count="52">
    <xf numFmtId="0" fontId="0" fillId="0" borderId="0" xfId="0"/>
    <xf numFmtId="0" fontId="1" fillId="0" borderId="0" xfId="1"/>
    <xf numFmtId="9" fontId="1" fillId="0" borderId="0" xfId="1" applyNumberFormat="1"/>
    <xf numFmtId="22" fontId="1" fillId="0" borderId="0" xfId="1" applyNumberFormat="1"/>
    <xf numFmtId="49" fontId="1" fillId="0" borderId="0" xfId="1" applyNumberFormat="1"/>
    <xf numFmtId="0" fontId="10" fillId="0" borderId="0" xfId="8" applyFont="1"/>
    <xf numFmtId="0" fontId="13" fillId="0" borderId="7" xfId="8" applyFont="1" applyBorder="1" applyAlignment="1">
      <alignment horizontal="center" vertical="center" wrapText="1"/>
    </xf>
    <xf numFmtId="0" fontId="13" fillId="0" borderId="8" xfId="8" applyFont="1" applyBorder="1" applyAlignment="1">
      <alignment horizontal="center" vertical="center"/>
    </xf>
    <xf numFmtId="0" fontId="13" fillId="0" borderId="9" xfId="8" applyFont="1" applyBorder="1" applyAlignment="1">
      <alignment horizontal="center" vertical="center" wrapText="1"/>
    </xf>
    <xf numFmtId="0" fontId="10" fillId="0" borderId="7" xfId="8" applyFont="1" applyBorder="1" applyAlignment="1">
      <alignment horizontal="left" vertical="center" wrapText="1"/>
    </xf>
    <xf numFmtId="0" fontId="10" fillId="0" borderId="9" xfId="8" applyFont="1" applyBorder="1" applyAlignment="1">
      <alignment horizontal="left" vertical="center" wrapText="1"/>
    </xf>
    <xf numFmtId="169" fontId="10" fillId="0" borderId="8" xfId="8" applyNumberFormat="1" applyFont="1" applyBorder="1" applyAlignment="1">
      <alignment horizontal="center" vertical="center" wrapText="1"/>
    </xf>
    <xf numFmtId="0" fontId="10" fillId="0" borderId="9" xfId="8" applyFont="1" applyBorder="1" applyAlignment="1">
      <alignment horizontal="left" vertical="top" wrapText="1"/>
    </xf>
    <xf numFmtId="0" fontId="15" fillId="0" borderId="0" xfId="8" applyFont="1"/>
    <xf numFmtId="0" fontId="10" fillId="0" borderId="7" xfId="8" applyFont="1" applyBorder="1" applyAlignment="1">
      <alignment vertical="center" wrapText="1"/>
    </xf>
    <xf numFmtId="0" fontId="10" fillId="0" borderId="9" xfId="8" applyFont="1" applyBorder="1" applyAlignment="1">
      <alignment vertical="center" wrapText="1"/>
    </xf>
    <xf numFmtId="170" fontId="10" fillId="0" borderId="8" xfId="8" applyNumberFormat="1" applyFont="1" applyBorder="1" applyAlignment="1">
      <alignment horizontal="center" vertical="center" wrapText="1"/>
    </xf>
    <xf numFmtId="170" fontId="10" fillId="0" borderId="8" xfId="8" applyNumberFormat="1" applyFont="1" applyBorder="1" applyAlignment="1">
      <alignment horizontal="center" vertical="center"/>
    </xf>
    <xf numFmtId="0" fontId="10" fillId="0" borderId="0" xfId="8" applyFont="1" applyAlignment="1">
      <alignment vertical="center"/>
    </xf>
    <xf numFmtId="0" fontId="10" fillId="0" borderId="0" xfId="8" applyFont="1" applyAlignment="1">
      <alignment horizontal="center" vertical="center"/>
    </xf>
    <xf numFmtId="0" fontId="10" fillId="2" borderId="0" xfId="8" applyFont="1" applyFill="1" applyAlignment="1">
      <alignment horizontal="center" vertical="center"/>
    </xf>
    <xf numFmtId="169" fontId="10" fillId="0" borderId="8" xfId="8" applyNumberFormat="1" applyFont="1" applyBorder="1" applyAlignment="1">
      <alignment horizontal="center" vertical="center"/>
    </xf>
    <xf numFmtId="0" fontId="12" fillId="2" borderId="7" xfId="8" applyFont="1" applyFill="1" applyBorder="1" applyAlignment="1">
      <alignment horizontal="left" vertical="center"/>
    </xf>
    <xf numFmtId="0" fontId="12" fillId="2" borderId="8" xfId="8" applyFont="1" applyFill="1" applyBorder="1" applyAlignment="1">
      <alignment horizontal="center" vertical="center"/>
    </xf>
    <xf numFmtId="0" fontId="12" fillId="2" borderId="9" xfId="8" applyFont="1" applyFill="1" applyBorder="1" applyAlignment="1">
      <alignment horizontal="center" vertical="center" wrapText="1"/>
    </xf>
    <xf numFmtId="0" fontId="15" fillId="0" borderId="0" xfId="8" applyFont="1" applyAlignment="1">
      <alignment horizontal="center" vertical="center"/>
    </xf>
    <xf numFmtId="170" fontId="12" fillId="2" borderId="8" xfId="8" applyNumberFormat="1" applyFont="1" applyFill="1" applyBorder="1" applyAlignment="1">
      <alignment horizontal="center" vertical="center" wrapText="1"/>
    </xf>
    <xf numFmtId="169" fontId="10" fillId="0" borderId="0" xfId="8" applyNumberFormat="1" applyFont="1" applyAlignment="1">
      <alignment horizontal="center" vertical="center"/>
    </xf>
    <xf numFmtId="169" fontId="10" fillId="0" borderId="7" xfId="8" applyNumberFormat="1" applyFont="1" applyBorder="1" applyAlignment="1">
      <alignment vertical="center" wrapText="1"/>
    </xf>
    <xf numFmtId="169" fontId="10" fillId="0" borderId="9" xfId="8" applyNumberFormat="1" applyFont="1" applyBorder="1" applyAlignment="1">
      <alignment horizontal="left" vertical="center"/>
    </xf>
    <xf numFmtId="169" fontId="10" fillId="0" borderId="7" xfId="8" applyNumberFormat="1" applyFont="1" applyBorder="1" applyAlignment="1">
      <alignment horizontal="left" vertical="center" wrapText="1"/>
    </xf>
    <xf numFmtId="169" fontId="10" fillId="0" borderId="0" xfId="8" applyNumberFormat="1" applyFont="1" applyAlignment="1">
      <alignment horizontal="center" vertical="top"/>
    </xf>
    <xf numFmtId="169" fontId="10" fillId="0" borderId="0" xfId="8" applyNumberFormat="1" applyFont="1" applyAlignment="1">
      <alignment horizontal="left" vertical="top"/>
    </xf>
    <xf numFmtId="0" fontId="10" fillId="0" borderId="0" xfId="8" applyFont="1" applyAlignment="1">
      <alignment vertical="top" wrapText="1"/>
    </xf>
    <xf numFmtId="0" fontId="10" fillId="0" borderId="0" xfId="8" applyFont="1" applyAlignment="1">
      <alignment vertical="top"/>
    </xf>
    <xf numFmtId="0" fontId="12" fillId="2" borderId="5" xfId="8" applyFont="1" applyFill="1" applyBorder="1" applyAlignment="1">
      <alignment vertical="center"/>
    </xf>
    <xf numFmtId="0" fontId="12" fillId="2" borderId="6" xfId="8" applyFont="1" applyFill="1" applyBorder="1" applyAlignment="1">
      <alignment vertical="center"/>
    </xf>
    <xf numFmtId="169" fontId="16" fillId="0" borderId="10" xfId="8" applyNumberFormat="1" applyFont="1" applyBorder="1" applyAlignment="1">
      <alignment vertical="center" wrapText="1"/>
    </xf>
    <xf numFmtId="169" fontId="14" fillId="0" borderId="7" xfId="8" applyNumberFormat="1" applyFont="1" applyBorder="1" applyAlignment="1">
      <alignment vertical="center" wrapText="1"/>
    </xf>
    <xf numFmtId="169" fontId="14" fillId="0" borderId="9" xfId="8" applyNumberFormat="1" applyFont="1" applyBorder="1" applyAlignment="1">
      <alignment vertical="center" wrapText="1"/>
    </xf>
    <xf numFmtId="169" fontId="15" fillId="0" borderId="11" xfId="8" applyNumberFormat="1" applyFont="1" applyBorder="1" applyAlignment="1">
      <alignment wrapText="1"/>
    </xf>
    <xf numFmtId="169" fontId="15" fillId="0" borderId="12" xfId="8" applyNumberFormat="1" applyFont="1" applyBorder="1" applyAlignment="1">
      <alignment wrapText="1"/>
    </xf>
    <xf numFmtId="0" fontId="8" fillId="0" borderId="1" xfId="8" applyFont="1" applyBorder="1" applyAlignment="1">
      <alignment vertical="center" wrapText="1"/>
    </xf>
    <xf numFmtId="0" fontId="9" fillId="0" borderId="2" xfId="8" applyFont="1" applyBorder="1" applyAlignment="1">
      <alignment vertical="center" wrapText="1"/>
    </xf>
    <xf numFmtId="0" fontId="11" fillId="0" borderId="3" xfId="8" applyFont="1" applyBorder="1" applyAlignment="1">
      <alignment vertical="center" wrapText="1"/>
    </xf>
    <xf numFmtId="0" fontId="11" fillId="0" borderId="4" xfId="8" applyFont="1" applyBorder="1" applyAlignment="1">
      <alignment vertical="center" wrapText="1"/>
    </xf>
    <xf numFmtId="0" fontId="11" fillId="0" borderId="5" xfId="8" applyFont="1" applyBorder="1" applyAlignment="1">
      <alignment vertical="center" wrapText="1"/>
    </xf>
    <xf numFmtId="0" fontId="11" fillId="0" borderId="6" xfId="8" applyFont="1" applyBorder="1" applyAlignment="1">
      <alignment vertical="center" wrapText="1"/>
    </xf>
    <xf numFmtId="0" fontId="12" fillId="0" borderId="5" xfId="8" applyFont="1" applyBorder="1" applyAlignment="1">
      <alignment vertical="center" wrapText="1"/>
    </xf>
    <xf numFmtId="0" fontId="12" fillId="0" borderId="6" xfId="8" applyFont="1" applyBorder="1" applyAlignment="1">
      <alignment vertical="center" wrapText="1"/>
    </xf>
    <xf numFmtId="0" fontId="12" fillId="3" borderId="7" xfId="8" applyFont="1" applyFill="1" applyBorder="1" applyAlignment="1">
      <alignment vertical="center" wrapText="1"/>
    </xf>
    <xf numFmtId="0" fontId="12" fillId="3" borderId="9" xfId="8" applyFont="1" applyFill="1" applyBorder="1" applyAlignment="1">
      <alignment vertical="center" wrapText="1"/>
    </xf>
  </cellXfs>
  <cellStyles count="9">
    <cellStyle name="Hiperłącze 2" xfId="2" xr:uid="{C9A73E1F-F6D7-43A5-B843-FDA921F8A409}"/>
    <cellStyle name="Hiperłącze 3" xfId="7" xr:uid="{09CD839D-3936-40DE-932F-9AA551038EF6}"/>
    <cellStyle name="Normalny" xfId="0" builtinId="0"/>
    <cellStyle name="Normalny 2" xfId="1" xr:uid="{186DD8DA-B278-445A-8198-CFE2B72F19AC}"/>
    <cellStyle name="Normalny 2 2" xfId="4" xr:uid="{43C45E0D-6FD6-4EB4-A836-1CB23BF63D55}"/>
    <cellStyle name="Normalny 3" xfId="5" xr:uid="{EC48D313-5062-44BD-8FB3-C3FAC2FF97A9}"/>
    <cellStyle name="Normalny 4" xfId="8" xr:uid="{35B19C4C-2125-4E09-B31C-4304C8ACFAB7}"/>
    <cellStyle name="Procentowy 2" xfId="3" xr:uid="{6644C7A9-4418-4FE1-AA24-EDEEF32EA30C}"/>
    <cellStyle name="Walutowy 2" xfId="6" xr:uid="{2592D992-D116-4F2C-8437-6C3A3FA9B0C3}"/>
  </cellStyles>
  <dxfs count="0"/>
  <tableStyles count="0" defaultTableStyle="TableStyleMedium2" defaultPivotStyle="PivotStyleLight16"/>
  <colors>
    <mruColors>
      <color rgb="FF8A6E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92185-5007-40D6-BFBE-08EE62957CBF}">
  <sheetPr>
    <pageSetUpPr fitToPage="1"/>
  </sheetPr>
  <dimension ref="A1:M82"/>
  <sheetViews>
    <sheetView tabSelected="1" view="pageBreakPreview" topLeftCell="C1" zoomScale="160" zoomScaleNormal="160" zoomScaleSheetLayoutView="160" workbookViewId="0">
      <selection activeCell="C18" sqref="C18"/>
    </sheetView>
  </sheetViews>
  <sheetFormatPr defaultColWidth="9.109375" defaultRowHeight="10.199999999999999"/>
  <cols>
    <col min="1" max="1" width="9.109375" style="5"/>
    <col min="2" max="2" width="36.6640625" style="33" customWidth="1"/>
    <col min="3" max="3" width="95.6640625" style="33" customWidth="1"/>
    <col min="4" max="4" width="8.33203125" style="34" customWidth="1"/>
    <col min="5" max="16384" width="9.109375" style="5"/>
  </cols>
  <sheetData>
    <row r="1" spans="1:4" ht="15" customHeight="1">
      <c r="B1" s="42" t="s">
        <v>0</v>
      </c>
      <c r="C1" s="43"/>
      <c r="D1" s="5"/>
    </row>
    <row r="2" spans="1:4" ht="15" customHeight="1">
      <c r="B2" s="44" t="s">
        <v>1</v>
      </c>
      <c r="C2" s="45"/>
      <c r="D2" s="5"/>
    </row>
    <row r="3" spans="1:4" ht="15" customHeight="1">
      <c r="B3" s="46" t="s">
        <v>2</v>
      </c>
      <c r="C3" s="47"/>
      <c r="D3" s="5"/>
    </row>
    <row r="4" spans="1:4" ht="12" customHeight="1">
      <c r="B4" s="48" t="s">
        <v>3</v>
      </c>
      <c r="C4" s="49"/>
      <c r="D4" s="5"/>
    </row>
    <row r="5" spans="1:4" ht="15" customHeight="1">
      <c r="A5" s="50"/>
      <c r="B5" s="50" t="s">
        <v>4</v>
      </c>
      <c r="C5" s="51"/>
      <c r="D5" s="5"/>
    </row>
    <row r="6" spans="1:4" ht="10.5" customHeight="1">
      <c r="A6" s="5" t="s">
        <v>5</v>
      </c>
      <c r="B6" s="6" t="s">
        <v>6</v>
      </c>
      <c r="C6" s="8" t="s">
        <v>7</v>
      </c>
      <c r="D6" s="7" t="s">
        <v>8</v>
      </c>
    </row>
    <row r="7" spans="1:4" ht="21.9" customHeight="1">
      <c r="A7" s="5" t="s">
        <v>9</v>
      </c>
      <c r="B7" s="9" t="s">
        <v>10</v>
      </c>
      <c r="C7" s="10" t="s">
        <v>11</v>
      </c>
      <c r="D7" s="11">
        <v>6690</v>
      </c>
    </row>
    <row r="8" spans="1:4" ht="21.9" customHeight="1">
      <c r="A8" s="5" t="s">
        <v>12</v>
      </c>
      <c r="B8" s="9" t="s">
        <v>13</v>
      </c>
      <c r="C8" s="10" t="s">
        <v>14</v>
      </c>
      <c r="D8" s="11">
        <v>6690</v>
      </c>
    </row>
    <row r="9" spans="1:4" ht="21.9" customHeight="1">
      <c r="A9" s="5" t="s">
        <v>15</v>
      </c>
      <c r="B9" s="9" t="s">
        <v>16</v>
      </c>
      <c r="C9" s="10" t="s">
        <v>17</v>
      </c>
      <c r="D9" s="11">
        <v>6690</v>
      </c>
    </row>
    <row r="10" spans="1:4" ht="21.9" customHeight="1">
      <c r="A10" s="5" t="s">
        <v>18</v>
      </c>
      <c r="B10" s="9" t="s">
        <v>19</v>
      </c>
      <c r="C10" s="10" t="s">
        <v>20</v>
      </c>
      <c r="D10" s="11">
        <v>6690</v>
      </c>
    </row>
    <row r="11" spans="1:4" ht="21.9" customHeight="1">
      <c r="A11" s="5" t="s">
        <v>21</v>
      </c>
      <c r="B11" s="9" t="s">
        <v>22</v>
      </c>
      <c r="C11" s="10" t="s">
        <v>23</v>
      </c>
      <c r="D11" s="11">
        <v>6690</v>
      </c>
    </row>
    <row r="12" spans="1:4" ht="21.9" customHeight="1">
      <c r="A12" s="5" t="s">
        <v>24</v>
      </c>
      <c r="B12" s="9" t="s">
        <v>25</v>
      </c>
      <c r="C12" s="10" t="s">
        <v>26</v>
      </c>
      <c r="D12" s="11">
        <v>6690</v>
      </c>
    </row>
    <row r="13" spans="1:4" ht="15" customHeight="1">
      <c r="A13" s="5" t="s">
        <v>27</v>
      </c>
      <c r="B13" s="9" t="s">
        <v>28</v>
      </c>
      <c r="C13" s="10" t="s">
        <v>29</v>
      </c>
      <c r="D13" s="11">
        <v>1600</v>
      </c>
    </row>
    <row r="14" spans="1:4" ht="15" customHeight="1">
      <c r="A14" s="5" t="s">
        <v>30</v>
      </c>
      <c r="B14" s="9" t="s">
        <v>31</v>
      </c>
      <c r="C14" s="10" t="s">
        <v>32</v>
      </c>
      <c r="D14" s="11">
        <v>775</v>
      </c>
    </row>
    <row r="15" spans="1:4" ht="15" customHeight="1">
      <c r="A15" s="5" t="s">
        <v>33</v>
      </c>
      <c r="B15" s="9" t="s">
        <v>34</v>
      </c>
      <c r="C15" s="10" t="s">
        <v>35</v>
      </c>
      <c r="D15" s="11">
        <v>1198</v>
      </c>
    </row>
    <row r="16" spans="1:4" ht="15" customHeight="1">
      <c r="A16" s="5" t="s">
        <v>36</v>
      </c>
      <c r="B16" s="9" t="s">
        <v>37</v>
      </c>
      <c r="C16" s="10" t="s">
        <v>38</v>
      </c>
      <c r="D16" s="11">
        <v>2250</v>
      </c>
    </row>
    <row r="17" spans="1:4" ht="15" customHeight="1">
      <c r="A17" s="5" t="s">
        <v>39</v>
      </c>
      <c r="B17" s="9" t="s">
        <v>40</v>
      </c>
      <c r="C17" s="10" t="s">
        <v>41</v>
      </c>
      <c r="D17" s="11">
        <v>436</v>
      </c>
    </row>
    <row r="18" spans="1:4" ht="15" customHeight="1">
      <c r="A18" s="5" t="s">
        <v>42</v>
      </c>
      <c r="B18" s="9" t="s">
        <v>43</v>
      </c>
      <c r="C18" s="10" t="s">
        <v>44</v>
      </c>
      <c r="D18" s="11">
        <v>630</v>
      </c>
    </row>
    <row r="19" spans="1:4" ht="15" customHeight="1">
      <c r="A19" s="5" t="s">
        <v>45</v>
      </c>
      <c r="B19" s="9" t="s">
        <v>46</v>
      </c>
      <c r="C19" s="10" t="s">
        <v>47</v>
      </c>
      <c r="D19" s="11">
        <v>630</v>
      </c>
    </row>
    <row r="20" spans="1:4" ht="15" customHeight="1">
      <c r="A20" s="5" t="s">
        <v>48</v>
      </c>
      <c r="B20" s="9" t="s">
        <v>49</v>
      </c>
      <c r="C20" s="10" t="s">
        <v>50</v>
      </c>
      <c r="D20" s="11">
        <v>630</v>
      </c>
    </row>
    <row r="21" spans="1:4" ht="15" customHeight="1">
      <c r="A21" s="5" t="s">
        <v>51</v>
      </c>
      <c r="B21" s="9" t="s">
        <v>52</v>
      </c>
      <c r="C21" s="10" t="s">
        <v>53</v>
      </c>
      <c r="D21" s="11">
        <v>948</v>
      </c>
    </row>
    <row r="22" spans="1:4" ht="15" customHeight="1">
      <c r="A22" s="5" t="s">
        <v>54</v>
      </c>
      <c r="B22" s="9" t="s">
        <v>55</v>
      </c>
      <c r="C22" s="10" t="s">
        <v>56</v>
      </c>
      <c r="D22" s="11">
        <v>948</v>
      </c>
    </row>
    <row r="23" spans="1:4" ht="15" customHeight="1">
      <c r="A23" s="5" t="s">
        <v>57</v>
      </c>
      <c r="B23" s="9" t="s">
        <v>58</v>
      </c>
      <c r="C23" s="10" t="s">
        <v>59</v>
      </c>
      <c r="D23" s="11">
        <v>948</v>
      </c>
    </row>
    <row r="24" spans="1:4" ht="15" customHeight="1">
      <c r="A24" s="5" t="s">
        <v>60</v>
      </c>
      <c r="B24" s="9" t="s">
        <v>61</v>
      </c>
      <c r="C24" s="10" t="s">
        <v>62</v>
      </c>
      <c r="D24" s="11">
        <v>590</v>
      </c>
    </row>
    <row r="25" spans="1:4" ht="15" customHeight="1">
      <c r="A25" s="5" t="s">
        <v>63</v>
      </c>
      <c r="B25" s="9" t="s">
        <v>64</v>
      </c>
      <c r="C25" s="10" t="s">
        <v>65</v>
      </c>
      <c r="D25" s="11">
        <v>716</v>
      </c>
    </row>
    <row r="26" spans="1:4" ht="15" customHeight="1">
      <c r="A26" s="5" t="s">
        <v>66</v>
      </c>
      <c r="B26" s="9" t="s">
        <v>67</v>
      </c>
      <c r="C26" s="10" t="s">
        <v>68</v>
      </c>
      <c r="D26" s="11">
        <v>569</v>
      </c>
    </row>
    <row r="27" spans="1:4" ht="15" customHeight="1">
      <c r="A27" s="5" t="s">
        <v>69</v>
      </c>
      <c r="B27" s="9" t="s">
        <v>70</v>
      </c>
      <c r="C27" s="10" t="s">
        <v>71</v>
      </c>
      <c r="D27" s="11">
        <v>958</v>
      </c>
    </row>
    <row r="28" spans="1:4" ht="15" customHeight="1">
      <c r="A28" s="5" t="s">
        <v>72</v>
      </c>
      <c r="B28" s="9" t="s">
        <v>73</v>
      </c>
      <c r="C28" s="10" t="s">
        <v>71</v>
      </c>
      <c r="D28" s="11">
        <v>958</v>
      </c>
    </row>
    <row r="29" spans="1:4" ht="15" customHeight="1">
      <c r="A29" s="5" t="s">
        <v>74</v>
      </c>
      <c r="B29" s="9" t="s">
        <v>75</v>
      </c>
      <c r="C29" s="10" t="s">
        <v>76</v>
      </c>
      <c r="D29" s="11">
        <v>180</v>
      </c>
    </row>
    <row r="30" spans="1:4" ht="15" customHeight="1">
      <c r="A30" s="5" t="s">
        <v>77</v>
      </c>
      <c r="B30" s="9" t="s">
        <v>78</v>
      </c>
      <c r="C30" s="12" t="s">
        <v>79</v>
      </c>
      <c r="D30" s="11">
        <v>316</v>
      </c>
    </row>
    <row r="31" spans="1:4" ht="15" customHeight="1">
      <c r="A31" s="5" t="s">
        <v>80</v>
      </c>
      <c r="B31" s="9" t="s">
        <v>81</v>
      </c>
      <c r="C31" s="10" t="s">
        <v>82</v>
      </c>
      <c r="D31" s="11">
        <v>549</v>
      </c>
    </row>
    <row r="32" spans="1:4" ht="15" customHeight="1">
      <c r="A32" s="5" t="s">
        <v>83</v>
      </c>
      <c r="B32" s="9" t="s">
        <v>84</v>
      </c>
      <c r="C32" s="10" t="s">
        <v>85</v>
      </c>
      <c r="D32" s="11">
        <v>1998</v>
      </c>
    </row>
    <row r="33" spans="1:13" ht="15" customHeight="1">
      <c r="A33" s="5" t="s">
        <v>86</v>
      </c>
      <c r="B33" s="9" t="s">
        <v>87</v>
      </c>
      <c r="C33" s="10" t="s">
        <v>88</v>
      </c>
      <c r="D33" s="11">
        <v>6.98</v>
      </c>
    </row>
    <row r="34" spans="1:13" ht="16.649999999999999" customHeight="1">
      <c r="B34" s="35" t="s">
        <v>89</v>
      </c>
      <c r="C34" s="36"/>
      <c r="D34" s="5"/>
    </row>
    <row r="35" spans="1:13" ht="10.5" customHeight="1">
      <c r="A35" s="5" t="s">
        <v>5</v>
      </c>
      <c r="B35" s="6" t="s">
        <v>6</v>
      </c>
      <c r="C35" s="8" t="s">
        <v>7</v>
      </c>
      <c r="D35" s="7" t="s">
        <v>8</v>
      </c>
    </row>
    <row r="36" spans="1:13" ht="15" customHeight="1">
      <c r="A36" s="5" t="s">
        <v>90</v>
      </c>
      <c r="B36" s="9" t="s">
        <v>91</v>
      </c>
      <c r="C36" s="10" t="s">
        <v>92</v>
      </c>
      <c r="D36" s="11">
        <v>900</v>
      </c>
    </row>
    <row r="37" spans="1:13" ht="15" customHeight="1">
      <c r="A37" s="5" t="s">
        <v>93</v>
      </c>
      <c r="B37" s="9" t="s">
        <v>94</v>
      </c>
      <c r="C37" s="10" t="s">
        <v>95</v>
      </c>
      <c r="D37" s="11">
        <v>99.9</v>
      </c>
    </row>
    <row r="38" spans="1:13" ht="16.649999999999999" customHeight="1">
      <c r="B38" s="35" t="s">
        <v>96</v>
      </c>
      <c r="C38" s="36"/>
      <c r="D38" s="5"/>
    </row>
    <row r="39" spans="1:13" s="13" customFormat="1" ht="9.15" customHeight="1">
      <c r="A39" s="13" t="s">
        <v>5</v>
      </c>
      <c r="B39" s="6" t="s">
        <v>6</v>
      </c>
      <c r="C39" s="8" t="s">
        <v>7</v>
      </c>
      <c r="D39" s="7" t="s">
        <v>8</v>
      </c>
    </row>
    <row r="40" spans="1:13" s="18" customFormat="1" ht="15" customHeight="1">
      <c r="A40" s="18" t="s">
        <v>97</v>
      </c>
      <c r="B40" s="14" t="s">
        <v>98</v>
      </c>
      <c r="C40" s="15" t="s">
        <v>99</v>
      </c>
      <c r="D40" s="16">
        <v>3450</v>
      </c>
    </row>
    <row r="41" spans="1:13" s="20" customFormat="1" ht="15" customHeight="1">
      <c r="A41" s="20" t="s">
        <v>100</v>
      </c>
      <c r="B41" s="14" t="s">
        <v>101</v>
      </c>
      <c r="C41" s="15" t="s">
        <v>102</v>
      </c>
      <c r="D41" s="16">
        <v>1300</v>
      </c>
      <c r="E41" s="19"/>
      <c r="F41" s="19"/>
      <c r="G41" s="19"/>
      <c r="H41" s="19"/>
      <c r="I41" s="19"/>
      <c r="J41" s="19"/>
      <c r="K41" s="19"/>
      <c r="L41" s="19"/>
      <c r="M41" s="19"/>
    </row>
    <row r="42" spans="1:13" s="20" customFormat="1" ht="15" customHeight="1">
      <c r="A42" s="20" t="s">
        <v>103</v>
      </c>
      <c r="B42" s="14" t="s">
        <v>104</v>
      </c>
      <c r="C42" s="15" t="s">
        <v>105</v>
      </c>
      <c r="D42" s="16">
        <v>530</v>
      </c>
      <c r="E42" s="19"/>
      <c r="F42" s="19"/>
      <c r="G42" s="19"/>
      <c r="H42" s="19"/>
      <c r="I42" s="19"/>
      <c r="J42" s="19"/>
      <c r="K42" s="19"/>
      <c r="L42" s="19"/>
      <c r="M42" s="19"/>
    </row>
    <row r="43" spans="1:13" s="18" customFormat="1" ht="15" customHeight="1">
      <c r="A43" s="18" t="s">
        <v>106</v>
      </c>
      <c r="B43" s="14" t="s">
        <v>107</v>
      </c>
      <c r="C43" s="15" t="s">
        <v>108</v>
      </c>
      <c r="D43" s="16">
        <v>6.98</v>
      </c>
    </row>
    <row r="44" spans="1:13" s="18" customFormat="1" ht="15" customHeight="1">
      <c r="A44" s="18" t="s">
        <v>109</v>
      </c>
      <c r="B44" s="14" t="s">
        <v>110</v>
      </c>
      <c r="C44" s="15" t="s">
        <v>111</v>
      </c>
      <c r="D44" s="16">
        <v>143.94999999999999</v>
      </c>
    </row>
    <row r="45" spans="1:13" ht="16.649999999999999" customHeight="1">
      <c r="B45" s="35" t="s">
        <v>112</v>
      </c>
      <c r="C45" s="36"/>
      <c r="D45" s="5"/>
    </row>
    <row r="46" spans="1:13" ht="10.5" customHeight="1">
      <c r="A46" s="5" t="s">
        <v>5</v>
      </c>
      <c r="B46" s="6" t="s">
        <v>6</v>
      </c>
      <c r="C46" s="8" t="s">
        <v>7</v>
      </c>
      <c r="D46" s="7" t="s">
        <v>8</v>
      </c>
    </row>
    <row r="47" spans="1:13" ht="22.2" customHeight="1">
      <c r="A47" s="5" t="s">
        <v>113</v>
      </c>
      <c r="B47" s="9" t="s">
        <v>114</v>
      </c>
      <c r="C47" s="10" t="s">
        <v>115</v>
      </c>
      <c r="D47" s="37" t="s">
        <v>116</v>
      </c>
    </row>
    <row r="48" spans="1:13" ht="15" customHeight="1">
      <c r="A48" s="5" t="s">
        <v>117</v>
      </c>
      <c r="B48" s="14" t="s">
        <v>118</v>
      </c>
      <c r="C48" s="10" t="s">
        <v>119</v>
      </c>
      <c r="D48" s="21">
        <v>1070</v>
      </c>
    </row>
    <row r="49" spans="1:13" ht="15" customHeight="1">
      <c r="A49" s="5" t="s">
        <v>42</v>
      </c>
      <c r="B49" s="9" t="s">
        <v>43</v>
      </c>
      <c r="C49" s="10" t="s">
        <v>44</v>
      </c>
      <c r="D49" s="11">
        <v>630</v>
      </c>
    </row>
    <row r="50" spans="1:13" ht="15" customHeight="1">
      <c r="A50" s="5" t="s">
        <v>66</v>
      </c>
      <c r="B50" s="9" t="s">
        <v>67</v>
      </c>
      <c r="C50" s="10" t="s">
        <v>68</v>
      </c>
      <c r="D50" s="11">
        <v>569</v>
      </c>
    </row>
    <row r="51" spans="1:13" ht="15" customHeight="1">
      <c r="A51" s="5" t="s">
        <v>120</v>
      </c>
      <c r="B51" s="14" t="s">
        <v>121</v>
      </c>
      <c r="C51" s="10" t="s">
        <v>122</v>
      </c>
      <c r="D51" s="11">
        <v>96</v>
      </c>
    </row>
    <row r="52" spans="1:13" s="20" customFormat="1" ht="15" customHeight="1">
      <c r="B52" s="22" t="s">
        <v>123</v>
      </c>
      <c r="C52" s="24"/>
      <c r="D52" s="23"/>
      <c r="E52" s="19"/>
      <c r="F52" s="19"/>
      <c r="G52" s="19"/>
      <c r="H52" s="19"/>
      <c r="I52" s="19"/>
      <c r="J52" s="19"/>
      <c r="K52" s="19"/>
      <c r="L52" s="19"/>
      <c r="M52" s="19"/>
    </row>
    <row r="53" spans="1:13" s="25" customFormat="1" ht="9.6">
      <c r="A53" s="25" t="s">
        <v>5</v>
      </c>
      <c r="B53" s="6" t="s">
        <v>6</v>
      </c>
      <c r="C53" s="8" t="s">
        <v>7</v>
      </c>
      <c r="D53" s="7" t="s">
        <v>8</v>
      </c>
    </row>
    <row r="54" spans="1:13" s="18" customFormat="1" ht="15" customHeight="1">
      <c r="A54" s="18" t="s">
        <v>124</v>
      </c>
      <c r="B54" s="14" t="s">
        <v>125</v>
      </c>
      <c r="C54" s="15" t="s">
        <v>126</v>
      </c>
      <c r="D54" s="16">
        <v>1158</v>
      </c>
    </row>
    <row r="55" spans="1:13" s="18" customFormat="1" ht="15" customHeight="1">
      <c r="A55" s="18" t="s">
        <v>127</v>
      </c>
      <c r="B55" s="14" t="s">
        <v>128</v>
      </c>
      <c r="C55" s="15" t="s">
        <v>129</v>
      </c>
      <c r="D55" s="16">
        <v>139.94999999999999</v>
      </c>
    </row>
    <row r="56" spans="1:13" s="20" customFormat="1" ht="15" customHeight="1">
      <c r="B56" s="22" t="s">
        <v>130</v>
      </c>
      <c r="C56" s="24"/>
      <c r="D56" s="23"/>
      <c r="E56" s="19"/>
      <c r="F56" s="19"/>
      <c r="G56" s="19"/>
      <c r="H56" s="19"/>
      <c r="I56" s="19"/>
      <c r="J56" s="19"/>
      <c r="K56" s="19"/>
      <c r="L56" s="19"/>
      <c r="M56" s="19"/>
    </row>
    <row r="57" spans="1:13" s="25" customFormat="1" ht="9.6">
      <c r="A57" s="25" t="s">
        <v>5</v>
      </c>
      <c r="B57" s="6" t="s">
        <v>6</v>
      </c>
      <c r="C57" s="8" t="s">
        <v>7</v>
      </c>
      <c r="D57" s="7" t="s">
        <v>8</v>
      </c>
    </row>
    <row r="58" spans="1:13" s="18" customFormat="1" ht="15" customHeight="1">
      <c r="A58" s="18" t="s">
        <v>131</v>
      </c>
      <c r="B58" s="14" t="s">
        <v>132</v>
      </c>
      <c r="C58" s="15" t="s">
        <v>133</v>
      </c>
      <c r="D58" s="16">
        <v>219</v>
      </c>
    </row>
    <row r="59" spans="1:13" s="18" customFormat="1" ht="15" customHeight="1">
      <c r="A59" s="18" t="s">
        <v>134</v>
      </c>
      <c r="B59" s="14" t="s">
        <v>135</v>
      </c>
      <c r="C59" s="15" t="s">
        <v>136</v>
      </c>
      <c r="D59" s="16">
        <v>15</v>
      </c>
    </row>
    <row r="60" spans="1:13" s="18" customFormat="1" ht="15" customHeight="1">
      <c r="A60" s="18" t="s">
        <v>137</v>
      </c>
      <c r="B60" s="14" t="s">
        <v>138</v>
      </c>
      <c r="C60" s="15" t="s">
        <v>139</v>
      </c>
      <c r="D60" s="16">
        <v>15</v>
      </c>
    </row>
    <row r="61" spans="1:13" s="18" customFormat="1" ht="15" customHeight="1">
      <c r="A61" s="18" t="s">
        <v>140</v>
      </c>
      <c r="B61" s="14" t="s">
        <v>141</v>
      </c>
      <c r="C61" s="15" t="s">
        <v>142</v>
      </c>
      <c r="D61" s="16">
        <v>12</v>
      </c>
    </row>
    <row r="62" spans="1:13" s="18" customFormat="1" ht="15" customHeight="1">
      <c r="A62" s="18" t="s">
        <v>143</v>
      </c>
      <c r="B62" s="14" t="s">
        <v>144</v>
      </c>
      <c r="C62" s="15" t="s">
        <v>145</v>
      </c>
      <c r="D62" s="16">
        <v>12</v>
      </c>
    </row>
    <row r="63" spans="1:13" s="18" customFormat="1" ht="15" customHeight="1">
      <c r="A63" s="18" t="s">
        <v>146</v>
      </c>
      <c r="B63" s="14" t="s">
        <v>147</v>
      </c>
      <c r="C63" s="15" t="s">
        <v>148</v>
      </c>
      <c r="D63" s="16">
        <v>12</v>
      </c>
    </row>
    <row r="64" spans="1:13" s="27" customFormat="1" ht="15" customHeight="1">
      <c r="B64" s="22" t="s">
        <v>149</v>
      </c>
      <c r="C64" s="24"/>
      <c r="D64" s="26"/>
    </row>
    <row r="65" spans="1:4" s="27" customFormat="1" ht="9.15" customHeight="1">
      <c r="A65" s="27" t="s">
        <v>5</v>
      </c>
      <c r="B65" s="6" t="s">
        <v>6</v>
      </c>
      <c r="C65" s="8" t="s">
        <v>7</v>
      </c>
      <c r="D65" s="7" t="s">
        <v>8</v>
      </c>
    </row>
    <row r="66" spans="1:4" s="27" customFormat="1" ht="15" customHeight="1">
      <c r="A66" s="27" t="s">
        <v>150</v>
      </c>
      <c r="B66" s="9" t="s">
        <v>151</v>
      </c>
      <c r="C66" s="10" t="s">
        <v>152</v>
      </c>
      <c r="D66" s="21">
        <v>53</v>
      </c>
    </row>
    <row r="67" spans="1:4" s="27" customFormat="1" ht="15" customHeight="1">
      <c r="A67" s="27" t="s">
        <v>153</v>
      </c>
      <c r="B67" s="14" t="s">
        <v>154</v>
      </c>
      <c r="C67" s="15" t="s">
        <v>155</v>
      </c>
      <c r="D67" s="16">
        <v>21.8</v>
      </c>
    </row>
    <row r="68" spans="1:4" ht="15" customHeight="1">
      <c r="A68" s="5" t="s">
        <v>156</v>
      </c>
      <c r="B68" s="28" t="s">
        <v>157</v>
      </c>
      <c r="C68" s="29" t="s">
        <v>158</v>
      </c>
      <c r="D68" s="17">
        <v>21</v>
      </c>
    </row>
    <row r="69" spans="1:4" s="25" customFormat="1" ht="15" customHeight="1">
      <c r="A69" s="25" t="s">
        <v>159</v>
      </c>
      <c r="B69" s="30" t="s">
        <v>160</v>
      </c>
      <c r="C69" s="29" t="s">
        <v>161</v>
      </c>
      <c r="D69" s="21">
        <v>110</v>
      </c>
    </row>
    <row r="70" spans="1:4" s="18" customFormat="1" ht="15" customHeight="1">
      <c r="A70" s="18" t="s">
        <v>162</v>
      </c>
      <c r="B70" s="14" t="s">
        <v>163</v>
      </c>
      <c r="C70" s="15" t="s">
        <v>164</v>
      </c>
      <c r="D70" s="21">
        <v>19</v>
      </c>
    </row>
    <row r="71" spans="1:4" s="18" customFormat="1" ht="15" customHeight="1">
      <c r="A71" s="18" t="s">
        <v>165</v>
      </c>
      <c r="B71" s="14" t="s">
        <v>166</v>
      </c>
      <c r="C71" s="15" t="s">
        <v>167</v>
      </c>
      <c r="D71" s="21">
        <v>37</v>
      </c>
    </row>
    <row r="72" spans="1:4" s="18" customFormat="1" ht="15" customHeight="1">
      <c r="A72" s="18" t="s">
        <v>168</v>
      </c>
      <c r="B72" s="28" t="s">
        <v>169</v>
      </c>
      <c r="C72" s="29" t="s">
        <v>170</v>
      </c>
      <c r="D72" s="17">
        <v>17.95</v>
      </c>
    </row>
    <row r="73" spans="1:4" s="27" customFormat="1" ht="15" customHeight="1">
      <c r="A73" s="27" t="s">
        <v>171</v>
      </c>
      <c r="B73" s="30" t="s">
        <v>172</v>
      </c>
      <c r="C73" s="29" t="s">
        <v>173</v>
      </c>
      <c r="D73" s="21">
        <v>83</v>
      </c>
    </row>
    <row r="74" spans="1:4" s="27" customFormat="1" ht="15" customHeight="1">
      <c r="A74" s="27" t="s">
        <v>174</v>
      </c>
      <c r="B74" s="30" t="s">
        <v>175</v>
      </c>
      <c r="C74" s="29" t="s">
        <v>176</v>
      </c>
      <c r="D74" s="21">
        <v>132</v>
      </c>
    </row>
    <row r="75" spans="1:4" s="27" customFormat="1" ht="15" customHeight="1">
      <c r="A75" s="27" t="s">
        <v>177</v>
      </c>
      <c r="B75" s="30" t="s">
        <v>178</v>
      </c>
      <c r="C75" s="29" t="s">
        <v>179</v>
      </c>
      <c r="D75" s="21">
        <v>132</v>
      </c>
    </row>
    <row r="76" spans="1:4" s="27" customFormat="1" ht="15" customHeight="1">
      <c r="A76" s="27" t="s">
        <v>180</v>
      </c>
      <c r="B76" s="30" t="s">
        <v>181</v>
      </c>
      <c r="C76" s="29" t="s">
        <v>182</v>
      </c>
      <c r="D76" s="21">
        <v>80</v>
      </c>
    </row>
    <row r="77" spans="1:4" s="27" customFormat="1" ht="15" customHeight="1">
      <c r="B77" s="38" t="s">
        <v>183</v>
      </c>
      <c r="C77" s="39"/>
    </row>
    <row r="78" spans="1:4" ht="10.5" customHeight="1" thickBot="1">
      <c r="B78" s="40" t="s">
        <v>184</v>
      </c>
      <c r="C78" s="41"/>
      <c r="D78" s="5"/>
    </row>
    <row r="79" spans="1:4" s="31" customFormat="1" ht="11.25" customHeight="1">
      <c r="C79" s="32"/>
    </row>
    <row r="80" spans="1:4" s="31" customFormat="1" ht="11.25" customHeight="1">
      <c r="C80" s="32"/>
    </row>
    <row r="81" spans="3:3" s="31" customFormat="1">
      <c r="C81" s="32"/>
    </row>
    <row r="82" spans="3:3" s="31" customFormat="1">
      <c r="C82" s="32"/>
    </row>
  </sheetData>
  <sheetProtection algorithmName="SHA-512" hashValue="VAcmVZZsscOd+jFbvSO8TIn1OE5lo0bMaxt5++HkV1yXwuOi5GSquMwtAlEEYtvfecUOOU2E7AT3Ti+lN9t2SA==" saltValue="jp2voAZMrnXrbI1SKOL/gA==" spinCount="100000" sheet="1" objects="1" scenarios="1"/>
  <printOptions gridLines="1"/>
  <pageMargins left="0.5" right="0.5" top="0.5" bottom="0.5" header="0.25" footer="0.25"/>
  <pageSetup scale="63" fitToHeight="0" orientation="portrait" r:id="rId1"/>
  <headerFooter alignWithMargins="0">
    <oddFooter>&amp;L&amp;"Arial,Bold Italic"&amp;KFF0000COMPANY PROPRIETARY&amp;C&amp;"Arial,Bold"EFFECTIVE 15 AUGUST 2023&amp;RPage &amp;P</oddFooter>
  </headerFooter>
  <rowBreaks count="1" manualBreakCount="1">
    <brk id="44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4AD7-9588-B847-AFD1-7845341EFAD5}">
  <sheetPr codeName="Arkusz4"/>
  <dimension ref="A1:F6"/>
  <sheetViews>
    <sheetView workbookViewId="0">
      <selection activeCell="F2" sqref="F2"/>
    </sheetView>
  </sheetViews>
  <sheetFormatPr defaultColWidth="10.88671875" defaultRowHeight="13.8"/>
  <cols>
    <col min="1" max="1" width="16.44140625" style="1" customWidth="1"/>
    <col min="2" max="5" width="10.88671875" style="1"/>
    <col min="6" max="6" width="15.109375" style="1" bestFit="1" customWidth="1"/>
    <col min="7" max="16384" width="10.88671875" style="1"/>
  </cols>
  <sheetData>
    <row r="1" spans="1:6">
      <c r="B1" s="1" t="s">
        <v>188</v>
      </c>
      <c r="C1" s="1" t="s">
        <v>185</v>
      </c>
      <c r="E1" s="1" t="s">
        <v>186</v>
      </c>
      <c r="F1" s="1" t="s">
        <v>189</v>
      </c>
    </row>
    <row r="2" spans="1:6">
      <c r="A2" s="1" t="s">
        <v>190</v>
      </c>
      <c r="B2" s="1" t="s">
        <v>191</v>
      </c>
      <c r="C2" s="2">
        <v>0.01</v>
      </c>
      <c r="E2" s="1" t="s">
        <v>187</v>
      </c>
      <c r="F2" s="3">
        <f ca="1">NOW()</f>
        <v>45687.82854224537</v>
      </c>
    </row>
    <row r="3" spans="1:6">
      <c r="A3" s="1" t="s">
        <v>192</v>
      </c>
      <c r="B3" s="1" t="s">
        <v>193</v>
      </c>
      <c r="C3" s="2">
        <v>0.02</v>
      </c>
      <c r="E3" s="1" t="s">
        <v>194</v>
      </c>
    </row>
    <row r="4" spans="1:6">
      <c r="A4" s="1" t="s">
        <v>195</v>
      </c>
      <c r="B4" s="1" t="s">
        <v>196</v>
      </c>
      <c r="C4" s="2">
        <v>0.03</v>
      </c>
      <c r="E4" s="1" t="s">
        <v>197</v>
      </c>
    </row>
    <row r="5" spans="1:6">
      <c r="A5" s="1" t="s">
        <v>198</v>
      </c>
      <c r="B5" s="4" t="s">
        <v>199</v>
      </c>
      <c r="C5" s="2">
        <v>0.04</v>
      </c>
    </row>
    <row r="6" spans="1:6">
      <c r="A6" s="1" t="s">
        <v>200</v>
      </c>
      <c r="B6" s="1" t="s">
        <v>201</v>
      </c>
      <c r="C6" s="2">
        <v>0.05</v>
      </c>
    </row>
  </sheetData>
  <sheetProtection algorithmName="SHA-512" hashValue="keARvZcdmOgbbvbrjt5G0Yu8Str3/YRUEI3YrI/JoOcWlmVcwqMIag6YEFuWEaeLdqmrKtJvNnu6lp3XDdrANg==" saltValue="H2TYsSOc4qebn3R6PDkHSQ==" spinCount="100000" sheet="1" objects="1" scenarios="1" selectLockedCells="1" selectUnlockedCells="1"/>
  <pageMargins left="0.7" right="0.7" top="0.75" bottom="0.75" header="0.3" footer="0.3"/>
  <pageSetup paperSize="9" orientation="portrait" horizontalDpi="0" verticalDpi="0" copies="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Flow_SignoffStatus xmlns="48c165ed-0af9-484f-a9fd-c2a0a89310a0" xsi:nil="true"/>
    <lcf76f155ced4ddcb4097134ff3c332f xmlns="48c165ed-0af9-484f-a9fd-c2a0a89310a0">
      <Terms xmlns="http://schemas.microsoft.com/office/infopath/2007/PartnerControls"/>
    </lcf76f155ced4ddcb4097134ff3c332f>
    <TaxCatchAll xmlns="fba339b8-de62-46c3-adab-5b9d5b3b88d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1068956B28BCF4BA21EB680E3E60E7C" ma:contentTypeVersion="18" ma:contentTypeDescription="Utwórz nowy dokument." ma:contentTypeScope="" ma:versionID="56b72fe639585315143551ae7776260c">
  <xsd:schema xmlns:xsd="http://www.w3.org/2001/XMLSchema" xmlns:xs="http://www.w3.org/2001/XMLSchema" xmlns:p="http://schemas.microsoft.com/office/2006/metadata/properties" xmlns:ns1="http://schemas.microsoft.com/sharepoint/v3" xmlns:ns2="48c165ed-0af9-484f-a9fd-c2a0a89310a0" xmlns:ns3="fba339b8-de62-46c3-adab-5b9d5b3b88db" targetNamespace="http://schemas.microsoft.com/office/2006/metadata/properties" ma:root="true" ma:fieldsID="644ea44c077fbd0c47571331c0ba9897" ns1:_="" ns2:_="" ns3:_="">
    <xsd:import namespace="http://schemas.microsoft.com/sharepoint/v3"/>
    <xsd:import namespace="48c165ed-0af9-484f-a9fd-c2a0a89310a0"/>
    <xsd:import namespace="fba339b8-de62-46c3-adab-5b9d5b3b88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Flow_Signoff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Właściwości ujednoliconych zasad zgodności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Akcja interfejsu użytkownika ujednoliconych zasad zgodności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165ed-0af9-484f-a9fd-c2a0a89310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0" nillable="true" ma:displayName="Stan zatwierdzenia" ma:internalName="Stan_x0020_zatwierdzenia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4" nillable="true" ma:taxonomy="true" ma:internalName="lcf76f155ced4ddcb4097134ff3c332f" ma:taxonomyFieldName="MediaServiceImageTags" ma:displayName="Tagi obrazów" ma:readOnly="false" ma:fieldId="{5cf76f15-5ced-4ddc-b409-7134ff3c332f}" ma:taxonomyMulti="true" ma:sspId="39025279-13f6-47f5-a78f-46b38141c8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339b8-de62-46c3-adab-5b9d5b3b88d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f93d40e8-adaa-4441-b295-8c59201ac268}" ma:internalName="TaxCatchAll" ma:showField="CatchAllData" ma:web="fba339b8-de62-46c3-adab-5b9d5b3b88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85F3C4-4677-40EB-9201-E05BB5F3E365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fba339b8-de62-46c3-adab-5b9d5b3b88db"/>
    <ds:schemaRef ds:uri="http://purl.org/dc/dcmitype/"/>
    <ds:schemaRef ds:uri="http://purl.org/dc/elements/1.1/"/>
    <ds:schemaRef ds:uri="http://schemas.microsoft.com/sharepoint/v3"/>
    <ds:schemaRef ds:uri="http://schemas.openxmlformats.org/package/2006/metadata/core-properties"/>
    <ds:schemaRef ds:uri="48c165ed-0af9-484f-a9fd-c2a0a89310a0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D97630F-4C68-4FB5-A69B-D102E81250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21AA0E-EE02-4EC9-A07D-50633AE319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8c165ed-0af9-484f-a9fd-c2a0a89310a0"/>
    <ds:schemaRef ds:uri="fba339b8-de62-46c3-adab-5b9d5b3b88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Hear_INTLPriceList_102323</vt:lpstr>
      <vt:lpstr>Dane</vt:lpstr>
      <vt:lpstr>Hear_INTLPriceList_102323!Obszar_wydruku</vt:lpstr>
      <vt:lpstr>Hear_INTLPriceList_102323!Tytuły_wydruku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Aria Poynter</dc:creator>
  <cp:keywords/>
  <dc:description/>
  <cp:lastModifiedBy>Dawid Beśko</cp:lastModifiedBy>
  <cp:revision/>
  <cp:lastPrinted>2025-01-30T18:53:24Z</cp:lastPrinted>
  <dcterms:created xsi:type="dcterms:W3CDTF">2020-07-03T19:52:48Z</dcterms:created>
  <dcterms:modified xsi:type="dcterms:W3CDTF">2025-01-30T18:53:29Z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0x01010031068956B28BCF4BA21EB680E3E60E7C</vt:lpwstr>
  </property>
  <property fmtid="{D5CDD505-2E9C-101B-9397-08002B2CF9AE}" pid="3" name="MediaServiceImageTags">
    <vt:lpwstr/>
  </property>
</Properties>
</file>